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J2" i="4" l="1"/>
  <c r="L2" i="4" s="1"/>
  <c r="K2" i="4" s="1"/>
</calcChain>
</file>

<file path=xl/sharedStrings.xml><?xml version="1.0" encoding="utf-8"?>
<sst xmlns="http://schemas.openxmlformats.org/spreadsheetml/2006/main" count="22" uniqueCount="22">
  <si>
    <t>№</t>
  </si>
  <si>
    <t>Описание позиции для извещения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</si>
  <si>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</si>
  <si>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</si>
  <si>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</si>
  <si>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</si>
  <si>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</si>
  <si>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</si>
  <si>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</si>
  <si>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</si>
  <si>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</si>
  <si>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</si>
  <si>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</si>
  <si>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RUB</t>
  </si>
  <si>
    <t>Итого:</t>
  </si>
  <si>
    <t>Не допустимо</t>
  </si>
  <si>
    <t>шт</t>
  </si>
  <si>
    <t>АО "Челябинскгоргаз" г. Челябинск, ул. Рылеева, д. 8</t>
  </si>
  <si>
    <t>Технические характеристики</t>
  </si>
  <si>
    <t>до 31.12.2020 г.</t>
  </si>
  <si>
    <r>
      <rPr>
        <b/>
        <sz val="10"/>
        <color theme="1"/>
        <rFont val="Times New Roman"/>
        <family val="1"/>
        <charset val="204"/>
      </rPr>
      <t>Минимальная комплектация и минимальные характеристики автомобиля:</t>
    </r>
    <r>
      <rPr>
        <sz val="10"/>
        <color theme="1"/>
        <rFont val="Times New Roman"/>
        <family val="1"/>
        <charset val="204"/>
      </rPr>
      <t xml:space="preserve"> Кузов цельнометаллический с изолированным грузовым отсеком, экологический класс ЕВРО 5, полный привод, 5 мест, гидроусилитель руля, цвет серый. Система впрыска газа DiGitronic или OMVL, баллоны от 100 литров 2 шт., тип 1 легированные или Тип 2 Simona, автомобиль не ранее 2020 года выпуска. 
</t>
    </r>
    <r>
      <rPr>
        <b/>
        <sz val="10"/>
        <color theme="1"/>
        <rFont val="Times New Roman"/>
        <family val="1"/>
        <charset val="204"/>
      </rPr>
      <t>Общие требования к автомобилям:</t>
    </r>
    <r>
      <rPr>
        <sz val="10"/>
        <color theme="1"/>
        <rFont val="Times New Roman"/>
        <family val="1"/>
        <charset val="204"/>
      </rPr>
      <t xml:space="preserve">
1) Все поставляемые автомобили должны быть новые, не ранее 2020 года выпуска;
2) Общий пробег автомобиля на момент передачи заказчику не более 50 км;
3) Комплектация поставляемых автомобилей должна соответствовать Комплектации завода изготовителя;
4) Антикоррозийная обработка днища каждого автомобиля;
5) Сцепное устройство;
6) Передача автомобилей заказчику по адресу г. Челябинск ул. Рылеева д.8.;
7) При передаче автомобили должны быть чистыми, без повреждений;
8) Поставляемые автомобили должны полностью соответствовать техническому регламенту Таможенного союза "О безопасности колесных транспортных средств" (ТР ТС 018/2011).
</t>
    </r>
    <r>
      <rPr>
        <b/>
        <sz val="10"/>
        <color theme="1"/>
        <rFont val="Times New Roman"/>
        <family val="1"/>
        <charset val="204"/>
      </rPr>
      <t>Требования к автомобилям с газобаллонным оборудованием для работы на КПГ:</t>
    </r>
    <r>
      <rPr>
        <sz val="10"/>
        <color theme="1"/>
        <rFont val="Times New Roman"/>
        <family val="1"/>
        <charset val="204"/>
      </rPr>
      <t xml:space="preserve">
1) На каждом автомобиле должно быть не менее 2 (два) баллонов типа 1 легированные либо типа 2, объемом не менее 100л каждый, с периодом гидравлического испытания (освидетельствования) не менее 5 лет с даты изготовления баллона;
2) Все газовые баллоны должны быть новые (не ранее 2020года выпуска) и соответствовать: ГОСТ ISO 11439-2014. «Межгосударственный стандарт. Газовые баллоны. Баллоны высокого давления для хранения на транспортном средстве природного газа как топлива», на каждый газовый баллон должен быть паспорт;
3) Все элементы газобаллонного оборудование должны быть новые (не ранее 2020года выпуска), применение ранее использованных материалов не допускается;
4) Каждый газовый баллон комплектуется предохранительным вентилем с электромагнитным клапаном;
5) На каждый автомобиль устанавливается вариатор опережения угла зажигания марки 60-2;
6) Размещение и установка баллонов должны производиться в соответствии с ФНП "Правила промышленной безопасности опасных производственных объектов, на которых используется оборудование, работающее под избыточным давлением, ОСТ 37.001.653-99;
7) Запись о внесенных изменениях в конструкцию транспортного средства (газобаллонное оборудование), должна быть внесена в паспорт транспортного средства органами ГИБДД;
8) Вместе с каждым газобаллонным автомобилем передаются:
1) Руководство по эксплуатации установленного газобаллонного оборудования (ГБО) с копиями сертификатов соответствия на установленные компоненты ГБО;
2) Паспорта на газовые баллоны;
3) Схема подключения вариатора опережения угла зажигания, установки и настройки.
</t>
    </r>
  </si>
  <si>
    <t xml:space="preserve">Автомобиль УАЗ-390995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</si>
</sst>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8" customWidth="1"/>
    <col min="2" max="2" width="22.28515625" customWidth="1"/>
    <col min="3" max="3" width="123.7109375" style="11" customWidth="1"/>
    <col min="4" max="4" width="15" customWidth="1"/>
    <col min="5" max="5" width="11.28515625" customWidth="1"/>
    <col min="6" max="6" width="6" customWidth="1"/>
    <col min="7" max="7" width="8" customWidth="1"/>
    <col min="8" max="8" width="11.5703125" customWidth="1"/>
    <col min="9" max="9" width="12.140625" customWidth="1"/>
    <col min="10" max="10" width="11.28515625" customWidth="1"/>
    <col min="11" max="11" width="12.5703125" customWidth="1"/>
    <col min="12" max="12" width="11.42578125" customWidth="1"/>
    <col min="13" max="13" width="16.5703125" customWidth="1"/>
    <col min="14" max="14" width="27.42578125" customWidth="1"/>
  </cols>
  <sheetData>
    <row r="1" spans="1:14" ht="45" x14ac:dyDescent="0.25">
      <c r="A1" s="1" t="s">
        <v>0</v>
      </c>
      <c r="B1" s="1" t="s">
        <v>1</v>
      </c>
      <c r="C1" s="12" t="s">
        <v>18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409.5" x14ac:dyDescent="0.25">
      <c r="A2" s="8">
        <v>1</v>
      </c>
      <c r="B2" s="37" t="s">
        <v>21</v>
      </c>
      <c r="C2" s="14" t="s">
        <v>20</v>
      </c>
      <c r="D2" s="6" t="s">
        <v>15</v>
      </c>
      <c r="E2" s="10">
        <v>4</v>
      </c>
      <c r="F2" s="8" t="s">
        <v>16</v>
      </c>
      <c r="G2" s="7" t="s">
        <v>13</v>
      </c>
      <c r="H2" s="15">
        <v>0.2</v>
      </c>
      <c r="I2" s="9">
        <v>875000</v>
      </c>
      <c r="J2" s="9">
        <f>I2*E2</f>
        <v>3500000</v>
      </c>
      <c r="K2" s="9">
        <f>L2-J2</f>
        <v>700000</v>
      </c>
      <c r="L2" s="9">
        <f>J2*1.2</f>
        <v>4200000</v>
      </c>
      <c r="M2" s="18" t="s">
        <v>19</v>
      </c>
      <c r="N2" s="5" t="s">
        <v>17</v>
      </c>
    </row>
    <row r="3" spans="1:14" ht="409.5" customHeight="1" x14ac:dyDescent="0.25">
      <c r="A3" s="27">
        <v>2</v>
      </c>
      <c r="B3" s="31"/>
      <c r="C3" s="29"/>
      <c r="D3" s="33"/>
      <c r="E3" s="35"/>
      <c r="F3" s="27"/>
      <c r="G3" s="21"/>
      <c r="H3" s="23"/>
      <c r="I3" s="25"/>
      <c r="J3" s="25"/>
      <c r="K3" s="25"/>
      <c r="L3" s="25"/>
      <c r="M3" s="19"/>
      <c r="N3" s="19"/>
    </row>
    <row r="4" spans="1:14" ht="87" customHeight="1" x14ac:dyDescent="0.25">
      <c r="A4" s="28"/>
      <c r="B4" s="32"/>
      <c r="C4" s="30"/>
      <c r="D4" s="34"/>
      <c r="E4" s="36"/>
      <c r="F4" s="28"/>
      <c r="G4" s="22"/>
      <c r="H4" s="24"/>
      <c r="I4" s="26"/>
      <c r="J4" s="26"/>
      <c r="K4" s="26"/>
      <c r="L4" s="26"/>
      <c r="M4" s="20"/>
      <c r="N4" s="20"/>
    </row>
    <row r="5" spans="1:14" ht="366" customHeight="1" x14ac:dyDescent="0.25">
      <c r="A5" s="8">
        <v>3</v>
      </c>
      <c r="B5" s="16"/>
      <c r="C5" s="17"/>
      <c r="D5" s="6"/>
      <c r="E5" s="10"/>
      <c r="F5" s="8"/>
      <c r="G5" s="7"/>
      <c r="H5" s="15"/>
      <c r="I5" s="9"/>
      <c r="J5" s="9"/>
      <c r="K5" s="9"/>
      <c r="L5" s="9"/>
      <c r="M5" s="18"/>
      <c r="N5" s="5"/>
    </row>
    <row r="6" spans="1:14" x14ac:dyDescent="0.25">
      <c r="A6" s="3" t="s">
        <v>14</v>
      </c>
      <c r="B6" s="2"/>
      <c r="C6" s="13"/>
      <c r="D6" s="2"/>
      <c r="E6" s="4"/>
      <c r="F6" s="2"/>
      <c r="G6" s="2"/>
      <c r="H6" s="2"/>
      <c r="I6" s="2"/>
      <c r="J6" s="4"/>
      <c r="K6" s="4"/>
      <c r="L6" s="4"/>
      <c r="M6" s="2"/>
      <c r="N6" s="2"/>
    </row>
  </sheetData>
  <mergeCells count="14">
    <mergeCell ref="F3:F4"/>
    <mergeCell ref="C3:C4"/>
    <mergeCell ref="A3:A4"/>
    <mergeCell ref="B3:B4"/>
    <mergeCell ref="D3:D4"/>
    <mergeCell ref="E3:E4"/>
    <mergeCell ref="M3:M4"/>
    <mergeCell ref="N3:N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2020-09-21T10:43:53Z</dcterms:modified>
</cp:coreProperties>
</file>